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Warehouse wise stock position\"/>
    </mc:Choice>
  </mc:AlternateContent>
  <bookViews>
    <workbookView xWindow="0" yWindow="0" windowWidth="20460" windowHeight="7080" tabRatio="500"/>
  </bookViews>
  <sheets>
    <sheet name="Stock Position" sheetId="1" r:id="rId1"/>
  </sheets>
  <calcPr calcId="152511"/>
</workbook>
</file>

<file path=xl/calcChain.xml><?xml version="1.0" encoding="utf-8"?>
<calcChain xmlns="http://schemas.openxmlformats.org/spreadsheetml/2006/main">
  <c r="L4" i="1" l="1"/>
  <c r="H4" i="1"/>
  <c r="N5" i="1" l="1"/>
  <c r="L5" i="1" l="1"/>
  <c r="E5" i="1" l="1"/>
  <c r="I5" i="1"/>
  <c r="M5" i="1" l="1"/>
</calcChain>
</file>

<file path=xl/sharedStrings.xml><?xml version="1.0" encoding="utf-8"?>
<sst xmlns="http://schemas.openxmlformats.org/spreadsheetml/2006/main" count="21" uniqueCount="21">
  <si>
    <t>Commodity</t>
  </si>
  <si>
    <t>State</t>
  </si>
  <si>
    <t>Delivery Centers</t>
  </si>
  <si>
    <t>Warehouse Name &amp; Address</t>
  </si>
  <si>
    <t>Accredited Capacity of Warehouse (In Bales/Kg/MT)</t>
  </si>
  <si>
    <t>Storage Capacity (In Bales/Kg/MT)</t>
  </si>
  <si>
    <t>Total Utilised Capacity (In Bales/Kg/MT)</t>
  </si>
  <si>
    <t>Balance Capacity for Storage (In Bales/Kg/MT)</t>
  </si>
  <si>
    <t>Stocks Eligible for Exchange Delivery (In Bales/Kg/MT)</t>
  </si>
  <si>
    <t>Validity Date</t>
  </si>
  <si>
    <t xml:space="preserve">Final Expiry Date of the Stocks Eligible for Exchange Delivery  </t>
  </si>
  <si>
    <t>Quantity in Process
 (QC Awaited-In Bales/Drums/MT)</t>
  </si>
  <si>
    <t>Rejected Stocks (In Bales/Drums/MT)</t>
  </si>
  <si>
    <t>Cotton Bales</t>
  </si>
  <si>
    <t>Gujarat</t>
  </si>
  <si>
    <t>Kadi</t>
  </si>
  <si>
    <t>NCML Project Kadi, Chamber No.1B,
Plot No.1, 2, 3,4,5,6 Part A of
amalgamated Survey No 409/P1, Detroj
Road, Village -Sadra, Taluka-Kadi 328715, Dist. Mehshana, Gujarat</t>
  </si>
  <si>
    <t>Total</t>
  </si>
  <si>
    <t>Expiry Stocks (In Bales/Drums/MT)</t>
  </si>
  <si>
    <t>15.09.2022</t>
  </si>
  <si>
    <t>WAREHOUSE-WISE STOCK POSITION AS ON 26-04-2022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</si>
</sst>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.000"/>
    <numFmt numFmtId="166" formatCode="[$-409]d/mmm/yy;@"/>
  </numFmts>
  <fonts count="9">
    <font>
      <sz val="11"/>
      <color rgb="FF000000"/>
      <name val="Calibri"/>
      <charset val="134"/>
    </font>
    <font>
      <b/>
      <sz val="18"/>
      <color rgb="FFFFFFFF"/>
      <name val="Calibri"/>
      <family val="2"/>
    </font>
    <font>
      <b/>
      <sz val="16"/>
      <color rgb="FFFFFFFF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14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1467E"/>
        <bgColor rgb="FF993366"/>
      </patternFill>
    </fill>
    <fill>
      <patternFill patternType="solid">
        <fgColor rgb="FFC0C0C0"/>
        <bgColor rgb="FFBFBFBF"/>
      </patternFill>
    </fill>
    <fill>
      <patternFill patternType="solid">
        <fgColor rgb="FFFFFFFF"/>
        <bgColor rgb="FFFFFFCC"/>
      </patternFill>
    </fill>
    <fill>
      <patternFill patternType="solid">
        <fgColor rgb="FFBFBFBF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8" fillId="0" borderId="0" applyBorder="0" applyProtection="0"/>
    <xf numFmtId="164" fontId="8" fillId="0" borderId="0" applyBorder="0" applyProtection="0"/>
  </cellStyleXfs>
  <cellXfs count="21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/>
    </xf>
    <xf numFmtId="165" fontId="0" fillId="0" borderId="0" xfId="0" applyNumberFormat="1"/>
    <xf numFmtId="165" fontId="5" fillId="0" borderId="0" xfId="0" applyNumberFormat="1" applyFont="1"/>
    <xf numFmtId="0" fontId="5" fillId="0" borderId="0" xfId="0" applyFont="1"/>
    <xf numFmtId="1" fontId="5" fillId="0" borderId="0" xfId="0" applyNumberFormat="1" applyFont="1"/>
    <xf numFmtId="2" fontId="0" fillId="0" borderId="0" xfId="0" applyNumberFormat="1"/>
    <xf numFmtId="166" fontId="4" fillId="0" borderId="1" xfId="0" applyNumberFormat="1" applyFont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6" fillId="0" borderId="0" xfId="0" applyFont="1"/>
    <xf numFmtId="0" fontId="4" fillId="0" borderId="1" xfId="0" applyFont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" fontId="4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</cellXfs>
  <cellStyles count="7">
    <cellStyle name="Comma 2" xfId="5"/>
    <cellStyle name="Comma 3" xfId="6"/>
    <cellStyle name="Normal" xfId="0" builtinId="0"/>
    <cellStyle name="Normal 2" xfId="1"/>
    <cellStyle name="Normal 3" xfId="2"/>
    <cellStyle name="Style 1" xfId="3"/>
    <cellStyle name="Style 1 2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A1467E"/>
      <rgbColor rgb="00FFFFCC"/>
      <rgbColor rgb="00CCFFFF"/>
      <rgbColor rgb="00660066"/>
      <rgbColor rgb="00FF8080"/>
      <rgbColor rgb="000066CC"/>
      <rgbColor rgb="00BFBFB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zoomScale="60" zoomScaleNormal="60" workbookViewId="0">
      <selection activeCell="I4" sqref="I4"/>
    </sheetView>
  </sheetViews>
  <sheetFormatPr defaultColWidth="10" defaultRowHeight="15"/>
  <cols>
    <col min="1" max="1" width="16.7109375" customWidth="1"/>
    <col min="2" max="2" width="10.140625" bestFit="1" customWidth="1"/>
    <col min="3" max="3" width="22.140625" customWidth="1"/>
    <col min="4" max="4" width="87.85546875" customWidth="1"/>
    <col min="5" max="5" width="20.7109375" customWidth="1"/>
    <col min="6" max="6" width="17.140625" customWidth="1"/>
    <col min="7" max="7" width="17.5703125" customWidth="1"/>
    <col min="8" max="8" width="16.85546875" customWidth="1"/>
    <col min="9" max="9" width="21" customWidth="1"/>
    <col min="10" max="10" width="16.5703125" customWidth="1"/>
    <col min="11" max="11" width="19.5703125" customWidth="1"/>
    <col min="12" max="12" width="13.7109375" customWidth="1"/>
    <col min="13" max="13" width="16.140625" customWidth="1"/>
    <col min="14" max="14" width="16" customWidth="1"/>
  </cols>
  <sheetData>
    <row r="1" spans="1:14" ht="43.7" customHeight="1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4" ht="41.85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4" ht="131.25">
      <c r="A3" s="1" t="s">
        <v>0</v>
      </c>
      <c r="B3" s="1" t="s">
        <v>1</v>
      </c>
      <c r="C3" s="2" t="s">
        <v>2</v>
      </c>
      <c r="D3" s="1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18</v>
      </c>
    </row>
    <row r="4" spans="1:14" ht="84" customHeight="1">
      <c r="A4" s="16" t="s">
        <v>13</v>
      </c>
      <c r="B4" s="17" t="s">
        <v>14</v>
      </c>
      <c r="C4" s="14" t="s">
        <v>15</v>
      </c>
      <c r="D4" s="14" t="s">
        <v>16</v>
      </c>
      <c r="E4" s="15">
        <v>7000</v>
      </c>
      <c r="F4" s="15">
        <v>7000</v>
      </c>
      <c r="G4" s="3">
        <v>900</v>
      </c>
      <c r="H4" s="15">
        <f>F4-G4</f>
        <v>6100</v>
      </c>
      <c r="I4" s="3">
        <v>900</v>
      </c>
      <c r="J4" s="10"/>
      <c r="K4" s="10" t="s">
        <v>19</v>
      </c>
      <c r="L4" s="11">
        <f>G4-I4</f>
        <v>0</v>
      </c>
      <c r="M4" s="15">
        <v>0</v>
      </c>
      <c r="N4" s="15">
        <v>0</v>
      </c>
    </row>
    <row r="5" spans="1:14" ht="21" customHeight="1">
      <c r="A5" s="20" t="s">
        <v>17</v>
      </c>
      <c r="B5" s="20"/>
      <c r="C5" s="20"/>
      <c r="D5" s="20"/>
      <c r="E5" s="4">
        <f>SUM(E4:E4)</f>
        <v>7000</v>
      </c>
      <c r="F5" s="4"/>
      <c r="G5" s="4"/>
      <c r="H5" s="4"/>
      <c r="I5" s="4">
        <f>SUM(I4:I4)</f>
        <v>900</v>
      </c>
      <c r="J5" s="4"/>
      <c r="K5" s="4"/>
      <c r="L5" s="4">
        <f>SUM(L4:L4)</f>
        <v>0</v>
      </c>
      <c r="M5" s="4">
        <f>SUM(M4:M4)</f>
        <v>0</v>
      </c>
      <c r="N5" s="4">
        <f>SUM(N4:N4)</f>
        <v>0</v>
      </c>
    </row>
    <row r="7" spans="1:14">
      <c r="G7" s="5"/>
      <c r="I7" s="5"/>
    </row>
    <row r="8" spans="1:14">
      <c r="F8" s="5"/>
      <c r="G8" s="5"/>
    </row>
    <row r="9" spans="1:14">
      <c r="F9" s="5"/>
      <c r="G9" s="5"/>
      <c r="H9" s="5"/>
    </row>
    <row r="10" spans="1:14">
      <c r="F10" s="5"/>
      <c r="G10" s="5"/>
      <c r="I10" s="12"/>
    </row>
    <row r="11" spans="1:14">
      <c r="G11" s="12"/>
      <c r="H11" s="5"/>
      <c r="J11" s="5"/>
      <c r="L11" s="13"/>
    </row>
    <row r="12" spans="1:14" ht="18.75">
      <c r="G12" s="6"/>
      <c r="H12" s="5"/>
      <c r="I12" s="5"/>
    </row>
    <row r="13" spans="1:14" ht="18.75">
      <c r="G13" s="7"/>
      <c r="I13" s="5"/>
    </row>
    <row r="14" spans="1:14" ht="18.75">
      <c r="G14" s="6"/>
      <c r="I14" s="13"/>
      <c r="J14" s="9"/>
    </row>
    <row r="15" spans="1:14" ht="18.75">
      <c r="G15" s="8"/>
    </row>
    <row r="18" spans="5:6">
      <c r="E18" s="9"/>
      <c r="F18" s="9"/>
    </row>
  </sheetData>
  <mergeCells count="3">
    <mergeCell ref="A1:M1"/>
    <mergeCell ref="A2:M2"/>
    <mergeCell ref="A5:D5"/>
  </mergeCells>
  <pageMargins left="0.7" right="0.7" top="0.75" bottom="0.75" header="0.51180555555555496" footer="0.51180555555555496"/>
  <pageSetup scale="29" firstPageNumber="0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 Position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Vivek Singh/MCX/Market Operations</dc:creator>
  <cp:lastModifiedBy>Lenovo</cp:lastModifiedBy>
  <cp:revision>151</cp:revision>
  <cp:lastPrinted>2021-02-15T11:24:00Z</cp:lastPrinted>
  <dcterms:created xsi:type="dcterms:W3CDTF">2014-07-23T06:08:00Z</dcterms:created>
  <dcterms:modified xsi:type="dcterms:W3CDTF">2022-04-27T04:45:44Z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KSOProductBuildVer">
    <vt:lpwstr>1033-11.2.0.10223</vt:lpwstr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